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Лист1!$A$6:$L$6</definedName>
    <definedName name="_xlnm.Print_Area" localSheetId="0">Лист1!$A$1:$L$43</definedName>
  </definedNames>
  <calcPr calcId="124519"/>
</workbook>
</file>

<file path=xl/calcChain.xml><?xml version="1.0" encoding="utf-8"?>
<calcChain xmlns="http://schemas.openxmlformats.org/spreadsheetml/2006/main">
  <c r="H21" i="1"/>
  <c r="K21" l="1"/>
  <c r="J21"/>
</calcChain>
</file>

<file path=xl/sharedStrings.xml><?xml version="1.0" encoding="utf-8"?>
<sst xmlns="http://schemas.openxmlformats.org/spreadsheetml/2006/main" count="98" uniqueCount="72">
  <si>
    <t>СПЕЦИФИКАЦИЯ</t>
  </si>
  <si>
    <t>Поставка арматуры  для подвески кабеля</t>
  </si>
  <si>
    <t>№ п.п.</t>
  </si>
  <si>
    <t>Номенклатура</t>
  </si>
  <si>
    <t>Наименование товара</t>
  </si>
  <si>
    <t>Производитель</t>
  </si>
  <si>
    <t>Описание</t>
  </si>
  <si>
    <t>Eд.изм</t>
  </si>
  <si>
    <t>Адрес поставки</t>
  </si>
  <si>
    <t>II кв.</t>
  </si>
  <si>
    <t>Итого</t>
  </si>
  <si>
    <t>ЗАЖИМ НАТЯЖНОЙ AC 68</t>
  </si>
  <si>
    <t>Зажим натяжной АС-68, для кабеля типа "8"</t>
  </si>
  <si>
    <t>шт</t>
  </si>
  <si>
    <t>ЗАМОК ДЛЯ ЛЕНТЫ МОНТАЖНОЙ (УП.100ШТ)</t>
  </si>
  <si>
    <t>Замок-фиксатор из коррозиной-стойкой стали для крепления ленты монтажной к опоре (упак100 шт).
Гарантийный срок на товар    определяется в соответствии с   гарантииными   обязательствами производителя, но не менее 12 месяцев.</t>
  </si>
  <si>
    <t>упак</t>
  </si>
  <si>
    <t>КРОНШТЕЙН UPB</t>
  </si>
  <si>
    <t>КРЮЧЬЯ КН-16</t>
  </si>
  <si>
    <t>ЛЕНТА F 207</t>
  </si>
  <si>
    <t>НАКЛАДКИ К ЖЕЛОБАМ</t>
  </si>
  <si>
    <t>Предназначена для крепления желоба защитного, изготавливается из  оцинкованной стали   с двумя отверстиями , длина накладки 80мм ,крепление под дюбель.</t>
  </si>
  <si>
    <t>ТАЛРЕП Т-10-01</t>
  </si>
  <si>
    <t>ЗАЖИМ АНКЕРНЫЙ AC-7</t>
  </si>
  <si>
    <t>КОУШ</t>
  </si>
  <si>
    <t>УЗЕЛ КРЕПЛЕНИЯ УК-Н-01</t>
  </si>
  <si>
    <t>Узел крепления УК-Н-01 предназначен для натяжного крепления самонесущего оптического кабеля связи на опорах ВЛ до 20 кB городского электрохозяйства (уличного освещения, наземного электротранспорта),элементах зданий и сооружений с длиной пролета до 110м.</t>
  </si>
  <si>
    <t>УЗЕЛ КРЕПЛЕНИЯ УК-П-01</t>
  </si>
  <si>
    <t>Узел крепления УК-П-01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</si>
  <si>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>ЗАЖИМ НАТЯЖНОЙ СПИРАЛЬНЫЙ НСО-8</t>
  </si>
  <si>
    <t>ЗАЖИМ НАТЯЖНОЙ НСО-12,8П-14(17)</t>
  </si>
  <si>
    <t>ШТАНГА АНКЕРНАЯ ША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</si>
  <si>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</si>
  <si>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</si>
  <si>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</si>
  <si>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</si>
  <si>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</si>
  <si>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</si>
  <si>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</si>
  <si>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</si>
  <si>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</si>
  <si>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</si>
  <si>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Инициатор закупки:</t>
  </si>
  <si>
    <t>Контактное лицо по тех. Вопросам</t>
  </si>
  <si>
    <t>Г.Уфа,Каспийская 14.</t>
  </si>
  <si>
    <t xml:space="preserve">Начальник отдела эксплуатации сетей  Шиц Дмитрий Васильевич, тел.  +7 (347) 221 - 55-97, эл. Почта d.shic@bashtel.ru </t>
  </si>
  <si>
    <t>Инженер электросвязи отдела эксплуатации сетей, Г.К. Карелин, телефон +7(347) 221-53-46, e.mail: g.karelin@bashtel.ru</t>
  </si>
  <si>
    <t>Кронштейн универсальный UPB - литое изделие из алюминиевого сплава с высокими механическими характеристиками. Форма кронштейна запатентована и разработана с целью получения универсального блока крепления, пригодного для любой конфигурации крепления кабелей.</t>
  </si>
  <si>
    <t>Анкерный зажим  AC7 -  предназначен для кабеля типа "8" с вынесенным стальным тросом из диэлектрика или алюминиевого сплава.</t>
  </si>
  <si>
    <t>Приложение № 2 к договору от ______________№__________</t>
  </si>
  <si>
    <t>Крюки для изоляторов воздушных линий электропередачи напряжением до 1000 в, воздушных линий связи и радиотрансляционных сетей. Предназначен для крепления изоляторов  ТФ16, один конец с резьбой  для вкручивания в опору.</t>
  </si>
  <si>
    <t>талреп Т-10-01(Промежуточное звено)  предназначено для плавного изменения длины натяжной подвески самонесущих оптических кабелей городских и сельских линий связи. Плавность изменения длины талрепа позволяет точно регулировать стрелы провеса оптического кабеля. Марка зажима Т-10-01; Разрушающая нагрузка при напряжении,кН- 10; Масса(кг)- 0,7; Величина регулируемого хода винта,мм - 200; Диаметр ушка-8-16мм.</t>
  </si>
  <si>
    <t>Зажимы ПСО-12, 8П-11 предназначены для воздушной подвески оптического самонесущего неметаллического кабеля связи диаметром 12,8мм на опорах  с длиной пролета до 110 м. (ОКСН) и грозозащитных тросов со встроенным оптическим кабелем (ОКГТ), монтируемых на опорах воздушных линий электропередач 35-110 кВ.</t>
  </si>
  <si>
    <t>Предназначены для анкерного крепления самонесущих неметаллических оптических кабелей (ОКСН) с длиной пролета до 110 м на опорах воздушных ЛЭП, линий связи, городского электрохозяйства (уличного освещения, назем-
ного электротранспорта), элементах зданиий и сооружений.</t>
  </si>
  <si>
    <t>Применяется для крепления анкерных и подвесных кронштейнов на опорах связи, воздушных линий электропередачи различного класса напряжений, контактной сети железных дорог, элементах зданий и сооружений. Изготовлена из коррозийно-стойкой стали с обработанной кромкой, обладает повышенной гибкостью, что значительно облегчает фиксацию ленты на опоре при помощи скрепы.
Ширина 20 мм, толщина 0,7 мм, длина 50 м в упаковке. Масса 5,3 кг. Предельная нагрузка 2000 даН.</t>
  </si>
  <si>
    <t>1. Гарантийные обязательства - 12 месяцев; 2. Паспорт; 3. Техническое описание поставляемого товара; 4. Инструкция на русском языке; 5. Сертификат соответствия стандартам;</t>
  </si>
  <si>
    <t>ПОСТАВЩИК</t>
  </si>
  <si>
    <t>ПОКУПАТЕЛЬ</t>
  </si>
  <si>
    <t>ПАО «Башинформсвязь»</t>
  </si>
  <si>
    <t>(ОГРН _________)</t>
  </si>
  <si>
    <t>(ОГРН 1020202561686 )</t>
  </si>
  <si>
    <t>____________________ /__________________/</t>
  </si>
  <si>
    <t>____________________ /М.Г. Долгоаршинных/</t>
  </si>
  <si>
    <t>« ____ » ___________________  2016 года</t>
  </si>
  <si>
    <t xml:space="preserve">  « ____ » ______________________  2016 года</t>
  </si>
  <si>
    <t>м.п.</t>
  </si>
  <si>
    <t>Коуш предназначен для установки на трос при изготовлении петли. Номинальный размер 16мм; Ширина канавки 16мм; Длина отверстия 62мм; Ширина отверстия 38мм; Толщина материала 3мм.</t>
  </si>
  <si>
    <t>Штанга анкерная ША предназначена для натяжного крепления ОК на стене здания. Общая масса изделия 0,82кг; Пластина 60*60 - 2штуки; Штанга - 1штука; гайка М16- 2штуки.</t>
  </si>
  <si>
    <t>2 квартал - до 31 мая 2016 года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</si>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</sst>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84">
    <xf numFmtId="0" fontId="0" fillId="0" borderId="0" xfId="0"/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164" fontId="10" fillId="0" borderId="1" xfId="1" applyNumberFormat="1" applyBorder="1" applyAlignment="1">
      <alignment horizontal="right" vertical="top" wrapText="1"/>
    </xf>
    <xf numFmtId="0" fontId="13" fillId="0" borderId="2" xfId="1" applyFont="1" applyBorder="1" applyAlignment="1">
      <alignment horizontal="center" vertical="top" wrapText="1"/>
    </xf>
    <xf numFmtId="0" fontId="10" fillId="0" borderId="0" xfId="1" applyFont="1" applyAlignment="1">
      <alignment vertical="center" wrapText="1"/>
    </xf>
    <xf numFmtId="0" fontId="10" fillId="0" borderId="4" xfId="1" applyBorder="1" applyAlignment="1">
      <alignment vertical="top" wrapText="1"/>
    </xf>
    <xf numFmtId="0" fontId="10" fillId="0" borderId="0" xfId="1" applyAlignment="1">
      <alignment wrapText="1"/>
    </xf>
    <xf numFmtId="0" fontId="10" fillId="0" borderId="0" xfId="1" applyAlignment="1">
      <alignment horizontal="right" wrapText="1"/>
    </xf>
    <xf numFmtId="0" fontId="0" fillId="0" borderId="0" xfId="0" applyAlignment="1">
      <alignment wrapText="1"/>
    </xf>
    <xf numFmtId="0" fontId="11" fillId="0" borderId="0" xfId="1" applyFont="1" applyAlignment="1">
      <alignment horizontal="left" wrapText="1"/>
    </xf>
    <xf numFmtId="0" fontId="11" fillId="0" borderId="0" xfId="1" applyFont="1" applyAlignment="1">
      <alignment wrapText="1"/>
    </xf>
    <xf numFmtId="0" fontId="10" fillId="0" borderId="0" xfId="1" applyAlignment="1">
      <alignment horizontal="left" wrapText="1"/>
    </xf>
    <xf numFmtId="0" fontId="10" fillId="0" borderId="0" xfId="1" applyFont="1" applyAlignment="1">
      <alignment wrapText="1"/>
    </xf>
    <xf numFmtId="0" fontId="10" fillId="0" borderId="0" xfId="1" applyFont="1" applyAlignment="1">
      <alignment horizontal="left" wrapText="1"/>
    </xf>
    <xf numFmtId="0" fontId="10" fillId="0" borderId="1" xfId="1" applyFont="1" applyBorder="1" applyAlignment="1">
      <alignment horizontal="center" wrapText="1"/>
    </xf>
    <xf numFmtId="0" fontId="10" fillId="0" borderId="1" xfId="1" applyBorder="1" applyAlignment="1">
      <alignment horizontal="center" vertical="top" wrapText="1"/>
    </xf>
    <xf numFmtId="49" fontId="10" fillId="0" borderId="1" xfId="1" applyNumberFormat="1" applyBorder="1" applyAlignment="1">
      <alignment horizontal="left" vertical="top" wrapText="1"/>
    </xf>
    <xf numFmtId="0" fontId="10" fillId="0" borderId="3" xfId="1" applyBorder="1" applyAlignment="1">
      <alignment wrapText="1"/>
    </xf>
    <xf numFmtId="0" fontId="10" fillId="0" borderId="4" xfId="1" applyBorder="1" applyAlignment="1">
      <alignment wrapText="1"/>
    </xf>
    <xf numFmtId="164" fontId="10" fillId="0" borderId="4" xfId="1" applyNumberFormat="1" applyBorder="1" applyAlignment="1">
      <alignment wrapText="1"/>
    </xf>
    <xf numFmtId="164" fontId="10" fillId="0" borderId="1" xfId="1" applyNumberFormat="1" applyBorder="1" applyAlignment="1">
      <alignment horizontal="right" wrapText="1"/>
    </xf>
    <xf numFmtId="0" fontId="10" fillId="0" borderId="0" xfId="1" applyBorder="1" applyAlignment="1">
      <alignment wrapText="1"/>
    </xf>
    <xf numFmtId="0" fontId="10" fillId="0" borderId="0" xfId="1" applyBorder="1" applyAlignment="1">
      <alignment horizontal="center" wrapText="1"/>
    </xf>
    <xf numFmtId="0" fontId="10" fillId="0" borderId="0" xfId="1" applyBorder="1" applyAlignment="1">
      <alignment horizontal="left" wrapText="1"/>
    </xf>
    <xf numFmtId="0" fontId="10" fillId="0" borderId="0" xfId="1" applyAlignment="1"/>
    <xf numFmtId="0" fontId="0" fillId="0" borderId="1" xfId="0" applyBorder="1" applyAlignment="1">
      <alignment horizontal="left" vertical="top" wrapText="1"/>
    </xf>
    <xf numFmtId="0" fontId="9" fillId="0" borderId="0" xfId="1" applyFont="1" applyAlignment="1">
      <alignment wrapText="1"/>
    </xf>
    <xf numFmtId="0" fontId="10" fillId="2" borderId="0" xfId="1" applyFill="1" applyAlignment="1">
      <alignment wrapText="1"/>
    </xf>
    <xf numFmtId="0" fontId="10" fillId="2" borderId="1" xfId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0" fontId="10" fillId="2" borderId="1" xfId="1" applyFill="1" applyBorder="1" applyAlignment="1">
      <alignment vertical="top" wrapText="1"/>
    </xf>
    <xf numFmtId="49" fontId="10" fillId="2" borderId="1" xfId="1" applyNumberFormat="1" applyFill="1" applyBorder="1" applyAlignment="1">
      <alignment horizontal="left" vertical="top" wrapText="1"/>
    </xf>
    <xf numFmtId="164" fontId="10" fillId="2" borderId="1" xfId="1" applyNumberFormat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0" xfId="0" applyFill="1" applyAlignment="1">
      <alignment wrapText="1"/>
    </xf>
    <xf numFmtId="0" fontId="7" fillId="0" borderId="1" xfId="1" applyFont="1" applyBorder="1" applyAlignment="1">
      <alignment vertical="top" wrapText="1"/>
    </xf>
    <xf numFmtId="0" fontId="10" fillId="0" borderId="1" xfId="1" applyNumberFormat="1" applyBorder="1" applyAlignment="1">
      <alignment horizontal="left" vertical="top" wrapText="1"/>
    </xf>
    <xf numFmtId="0" fontId="10" fillId="2" borderId="1" xfId="1" applyNumberForma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7" fillId="0" borderId="0" xfId="0" applyFont="1" applyFill="1"/>
    <xf numFmtId="0" fontId="18" fillId="0" borderId="0" xfId="0" applyFont="1"/>
    <xf numFmtId="4" fontId="19" fillId="0" borderId="0" xfId="0" applyNumberFormat="1" applyFont="1" applyFill="1" applyAlignment="1">
      <alignment horizontal="center"/>
    </xf>
    <xf numFmtId="4" fontId="19" fillId="0" borderId="0" xfId="0" applyNumberFormat="1" applyFont="1" applyFill="1"/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4" fillId="2" borderId="1" xfId="1" applyFont="1" applyFill="1" applyBorder="1" applyAlignment="1">
      <alignment vertical="top" wrapText="1"/>
    </xf>
    <xf numFmtId="0" fontId="10" fillId="0" borderId="1" xfId="1" applyNumberFormat="1" applyBorder="1" applyAlignment="1">
      <alignment horizontal="center" vertical="top" wrapText="1"/>
    </xf>
    <xf numFmtId="0" fontId="10" fillId="2" borderId="1" xfId="1" applyNumberFormat="1" applyFill="1" applyBorder="1" applyAlignment="1">
      <alignment horizontal="center" vertical="top" wrapText="1"/>
    </xf>
    <xf numFmtId="4" fontId="10" fillId="0" borderId="0" xfId="1" applyNumberFormat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0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Border="1" applyAlignment="1">
      <alignment horizontal="left" vertical="top" wrapText="1"/>
    </xf>
    <xf numFmtId="0" fontId="10" fillId="0" borderId="7" xfId="1" applyBorder="1" applyAlignment="1">
      <alignment horizontal="left" vertical="top" wrapText="1"/>
    </xf>
    <xf numFmtId="0" fontId="10" fillId="0" borderId="8" xfId="1" applyBorder="1" applyAlignment="1">
      <alignment horizontal="left" vertical="top" wrapText="1"/>
    </xf>
    <xf numFmtId="0" fontId="10" fillId="0" borderId="6" xfId="1" applyBorder="1" applyAlignment="1">
      <alignment horizontal="left" wrapText="1"/>
    </xf>
    <xf numFmtId="0" fontId="10" fillId="0" borderId="7" xfId="1" applyBorder="1" applyAlignment="1">
      <alignment horizontal="left" wrapText="1"/>
    </xf>
    <xf numFmtId="0" fontId="10" fillId="0" borderId="8" xfId="1" applyBorder="1" applyAlignment="1">
      <alignment horizontal="left" wrapText="1"/>
    </xf>
    <xf numFmtId="0" fontId="10" fillId="0" borderId="1" xfId="1" applyBorder="1" applyAlignment="1">
      <alignment horizontal="left" wrapText="1"/>
    </xf>
    <xf numFmtId="0" fontId="10" fillId="0" borderId="1" xfId="1" applyBorder="1" applyAlignment="1">
      <alignment horizontal="center" wrapText="1"/>
    </xf>
    <xf numFmtId="0" fontId="10" fillId="0" borderId="6" xfId="1" applyBorder="1" applyAlignment="1">
      <alignment horizontal="center" wrapText="1"/>
    </xf>
    <xf numFmtId="0" fontId="10" fillId="0" borderId="7" xfId="1" applyBorder="1" applyAlignment="1">
      <alignment horizontal="center" wrapText="1"/>
    </xf>
    <xf numFmtId="0" fontId="10" fillId="0" borderId="8" xfId="1" applyBorder="1" applyAlignment="1">
      <alignment horizontal="center" wrapText="1"/>
    </xf>
    <xf numFmtId="0" fontId="2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5" fillId="0" borderId="6" xfId="1" applyFont="1" applyBorder="1" applyAlignment="1">
      <alignment horizontal="left" wrapText="1"/>
    </xf>
    <xf numFmtId="0" fontId="11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wrapText="1"/>
    </xf>
    <xf numFmtId="0" fontId="1" fillId="0" borderId="3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4" fillId="0" borderId="5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9"/>
  <sheetViews>
    <sheetView tabSelected="1" topLeftCell="A19" workbookViewId="0">
      <selection activeCell="D28" sqref="D28:L28"/>
    </sheetView>
  </sheetViews>
  <sheetFormatPr defaultRowHeight="15"/>
  <cols>
    <col min="1" max="1" width="6.28515625" style="9" customWidth="1"/>
    <col min="2" max="2" width="8.7109375" style="9" customWidth="1"/>
    <col min="3" max="3" width="32.28515625" style="9" customWidth="1"/>
    <col min="4" max="4" width="6.5703125" style="9" customWidth="1"/>
    <col min="5" max="5" width="51.42578125" style="9" customWidth="1"/>
    <col min="6" max="6" width="6.7109375" style="9" customWidth="1"/>
    <col min="7" max="7" width="7.28515625" style="9" customWidth="1"/>
    <col min="8" max="8" width="7.5703125" style="9" customWidth="1"/>
    <col min="9" max="9" width="12.28515625" style="9" customWidth="1"/>
    <col min="10" max="10" width="15" style="9" customWidth="1"/>
    <col min="11" max="11" width="16.7109375" style="9" customWidth="1"/>
    <col min="12" max="12" width="20.7109375" style="9" customWidth="1"/>
    <col min="13" max="16384" width="9.140625" style="9"/>
  </cols>
  <sheetData>
    <row r="1" spans="1:27" ht="15" customHeight="1">
      <c r="A1" s="7"/>
      <c r="B1" s="7"/>
      <c r="C1" s="7"/>
      <c r="D1" s="7"/>
      <c r="E1" s="7"/>
      <c r="F1" s="7"/>
      <c r="G1" s="7"/>
      <c r="H1" s="7"/>
      <c r="I1" s="72" t="s">
        <v>49</v>
      </c>
      <c r="J1" s="73"/>
      <c r="K1" s="73"/>
      <c r="L1" s="73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>
      <c r="A3" s="27"/>
      <c r="B3" s="25" t="s">
        <v>1</v>
      </c>
      <c r="C3" s="10"/>
      <c r="D3" s="10"/>
      <c r="E3" s="11"/>
      <c r="F3" s="7"/>
      <c r="G3" s="7"/>
      <c r="H3" s="7"/>
      <c r="I3" s="7"/>
      <c r="J3" s="7"/>
      <c r="K3" s="7"/>
      <c r="L3" s="8"/>
      <c r="M3" s="12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>
      <c r="A4" s="76" t="s">
        <v>2</v>
      </c>
      <c r="B4" s="59" t="s">
        <v>3</v>
      </c>
      <c r="C4" s="76" t="s">
        <v>4</v>
      </c>
      <c r="D4" s="59" t="s">
        <v>5</v>
      </c>
      <c r="E4" s="76" t="s">
        <v>6</v>
      </c>
      <c r="F4" s="76" t="s">
        <v>7</v>
      </c>
      <c r="G4" s="79"/>
      <c r="H4" s="79"/>
      <c r="I4" s="82" t="s">
        <v>69</v>
      </c>
      <c r="J4" s="80" t="s">
        <v>70</v>
      </c>
      <c r="K4" s="77" t="s">
        <v>71</v>
      </c>
      <c r="L4" s="76" t="s">
        <v>8</v>
      </c>
      <c r="M4" s="14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105" customHeight="1">
      <c r="A5" s="76"/>
      <c r="B5" s="60"/>
      <c r="C5" s="76"/>
      <c r="D5" s="60"/>
      <c r="E5" s="76"/>
      <c r="F5" s="76"/>
      <c r="G5" s="4" t="s">
        <v>9</v>
      </c>
      <c r="H5" s="4" t="s">
        <v>10</v>
      </c>
      <c r="I5" s="83"/>
      <c r="J5" s="81"/>
      <c r="K5" s="78"/>
      <c r="L5" s="76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>
      <c r="A7" s="16">
        <v>1</v>
      </c>
      <c r="B7" s="50">
        <v>39214</v>
      </c>
      <c r="C7" s="1" t="s">
        <v>11</v>
      </c>
      <c r="D7" s="1"/>
      <c r="E7" s="1" t="s">
        <v>12</v>
      </c>
      <c r="F7" s="1" t="s">
        <v>13</v>
      </c>
      <c r="G7" s="37">
        <v>250</v>
      </c>
      <c r="H7" s="37">
        <v>250</v>
      </c>
      <c r="I7" s="3"/>
      <c r="J7" s="3"/>
      <c r="K7" s="3"/>
      <c r="L7" s="26" t="s">
        <v>44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75">
      <c r="A8" s="16">
        <v>2</v>
      </c>
      <c r="B8" s="50">
        <v>39209</v>
      </c>
      <c r="C8" s="1" t="s">
        <v>14</v>
      </c>
      <c r="D8" s="1"/>
      <c r="E8" s="1" t="s">
        <v>15</v>
      </c>
      <c r="F8" s="1" t="s">
        <v>16</v>
      </c>
      <c r="G8" s="37">
        <v>90</v>
      </c>
      <c r="H8" s="17">
        <v>90</v>
      </c>
      <c r="I8" s="3"/>
      <c r="J8" s="3"/>
      <c r="K8" s="3"/>
      <c r="L8" s="26" t="s">
        <v>44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90">
      <c r="A9" s="16">
        <v>3</v>
      </c>
      <c r="B9" s="50">
        <v>39217</v>
      </c>
      <c r="C9" s="1" t="s">
        <v>17</v>
      </c>
      <c r="D9" s="1"/>
      <c r="E9" s="36" t="s">
        <v>47</v>
      </c>
      <c r="F9" s="1" t="s">
        <v>13</v>
      </c>
      <c r="G9" s="37">
        <v>3890</v>
      </c>
      <c r="H9" s="37">
        <v>3890</v>
      </c>
      <c r="I9" s="3"/>
      <c r="J9" s="3"/>
      <c r="K9" s="3"/>
      <c r="L9" s="26" t="s">
        <v>44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78.75" customHeight="1">
      <c r="A10" s="16">
        <v>4</v>
      </c>
      <c r="B10" s="50">
        <v>18559</v>
      </c>
      <c r="C10" s="36" t="s">
        <v>18</v>
      </c>
      <c r="D10" s="1"/>
      <c r="E10" s="40" t="s">
        <v>50</v>
      </c>
      <c r="F10" s="1" t="s">
        <v>13</v>
      </c>
      <c r="G10" s="37">
        <v>225</v>
      </c>
      <c r="H10" s="17">
        <v>225</v>
      </c>
      <c r="I10" s="3"/>
      <c r="J10" s="3"/>
      <c r="K10" s="3"/>
      <c r="L10" s="26" t="s">
        <v>44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0.75" customHeight="1">
      <c r="A11" s="16">
        <v>5</v>
      </c>
      <c r="B11" s="16">
        <v>37931</v>
      </c>
      <c r="C11" s="36" t="s">
        <v>19</v>
      </c>
      <c r="D11" s="1"/>
      <c r="E11" s="40" t="s">
        <v>54</v>
      </c>
      <c r="F11" s="1" t="s">
        <v>16</v>
      </c>
      <c r="G11" s="37">
        <v>172</v>
      </c>
      <c r="H11" s="37">
        <v>172</v>
      </c>
      <c r="I11" s="3"/>
      <c r="J11" s="3"/>
      <c r="K11" s="3"/>
      <c r="L11" s="26" t="s">
        <v>44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60">
      <c r="A12" s="16">
        <v>6</v>
      </c>
      <c r="B12" s="50">
        <v>39236</v>
      </c>
      <c r="C12" s="1" t="s">
        <v>20</v>
      </c>
      <c r="D12" s="1"/>
      <c r="E12" s="1" t="s">
        <v>21</v>
      </c>
      <c r="F12" s="1" t="s">
        <v>13</v>
      </c>
      <c r="G12" s="37">
        <v>2195</v>
      </c>
      <c r="H12" s="17">
        <v>2195</v>
      </c>
      <c r="I12" s="3"/>
      <c r="J12" s="3"/>
      <c r="K12" s="3"/>
      <c r="L12" s="26" t="s">
        <v>44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s="35" customFormat="1" ht="140.25" customHeight="1">
      <c r="A13" s="29">
        <v>7</v>
      </c>
      <c r="B13" s="51">
        <v>35686</v>
      </c>
      <c r="C13" s="30" t="s">
        <v>22</v>
      </c>
      <c r="D13" s="31"/>
      <c r="E13" s="39" t="s">
        <v>51</v>
      </c>
      <c r="F13" s="31" t="s">
        <v>13</v>
      </c>
      <c r="G13" s="38">
        <v>90</v>
      </c>
      <c r="H13" s="32">
        <v>90</v>
      </c>
      <c r="I13" s="33"/>
      <c r="J13" s="33"/>
      <c r="K13" s="33"/>
      <c r="L13" s="34" t="s">
        <v>44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</row>
    <row r="14" spans="1:27" ht="111" customHeight="1">
      <c r="A14" s="16">
        <v>8</v>
      </c>
      <c r="B14" s="50">
        <v>40504</v>
      </c>
      <c r="C14" s="1" t="s">
        <v>23</v>
      </c>
      <c r="D14" s="1"/>
      <c r="E14" s="36" t="s">
        <v>48</v>
      </c>
      <c r="F14" s="1" t="s">
        <v>13</v>
      </c>
      <c r="G14" s="37">
        <v>455</v>
      </c>
      <c r="H14" s="17">
        <v>455</v>
      </c>
      <c r="I14" s="3"/>
      <c r="J14" s="3"/>
      <c r="K14" s="3"/>
      <c r="L14" s="26" t="s">
        <v>44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s="35" customFormat="1" ht="60">
      <c r="A15" s="29">
        <v>9</v>
      </c>
      <c r="B15" s="51">
        <v>41974</v>
      </c>
      <c r="C15" s="49" t="s">
        <v>24</v>
      </c>
      <c r="D15" s="31"/>
      <c r="E15" s="49" t="s">
        <v>66</v>
      </c>
      <c r="F15" s="31" t="s">
        <v>13</v>
      </c>
      <c r="G15" s="38">
        <v>25</v>
      </c>
      <c r="H15" s="32">
        <v>25</v>
      </c>
      <c r="I15" s="33"/>
      <c r="J15" s="33"/>
      <c r="K15" s="33"/>
      <c r="L15" s="34" t="s">
        <v>44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90">
      <c r="A16" s="16">
        <v>10</v>
      </c>
      <c r="B16" s="50">
        <v>42119</v>
      </c>
      <c r="C16" s="1" t="s">
        <v>25</v>
      </c>
      <c r="D16" s="1"/>
      <c r="E16" s="1" t="s">
        <v>26</v>
      </c>
      <c r="F16" s="1" t="s">
        <v>13</v>
      </c>
      <c r="G16" s="37">
        <v>70</v>
      </c>
      <c r="H16" s="17">
        <v>70</v>
      </c>
      <c r="I16" s="3"/>
      <c r="J16" s="3"/>
      <c r="K16" s="3"/>
      <c r="L16" s="26" t="s">
        <v>44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75">
      <c r="A17" s="16">
        <v>11</v>
      </c>
      <c r="B17" s="50">
        <v>42120</v>
      </c>
      <c r="C17" s="1" t="s">
        <v>27</v>
      </c>
      <c r="D17" s="1"/>
      <c r="E17" s="1" t="s">
        <v>28</v>
      </c>
      <c r="F17" s="1" t="s">
        <v>13</v>
      </c>
      <c r="G17" s="37">
        <v>300</v>
      </c>
      <c r="H17" s="17">
        <v>300</v>
      </c>
      <c r="I17" s="3"/>
      <c r="J17" s="3"/>
      <c r="K17" s="3"/>
      <c r="L17" s="26" t="s">
        <v>44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05">
      <c r="A18" s="16">
        <v>12</v>
      </c>
      <c r="B18" s="50">
        <v>42123</v>
      </c>
      <c r="C18" s="1" t="s">
        <v>29</v>
      </c>
      <c r="D18" s="1"/>
      <c r="E18" s="40" t="s">
        <v>52</v>
      </c>
      <c r="F18" s="1" t="s">
        <v>13</v>
      </c>
      <c r="G18" s="37">
        <v>60</v>
      </c>
      <c r="H18" s="17">
        <v>60</v>
      </c>
      <c r="I18" s="3"/>
      <c r="J18" s="3"/>
      <c r="K18" s="3"/>
      <c r="L18" s="26" t="s">
        <v>44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05">
      <c r="A19" s="16">
        <v>13</v>
      </c>
      <c r="B19" s="50">
        <v>42165</v>
      </c>
      <c r="C19" s="1" t="s">
        <v>30</v>
      </c>
      <c r="D19" s="1"/>
      <c r="E19" s="40" t="s">
        <v>53</v>
      </c>
      <c r="F19" s="1" t="s">
        <v>13</v>
      </c>
      <c r="G19" s="37">
        <v>159</v>
      </c>
      <c r="H19" s="17">
        <v>159</v>
      </c>
      <c r="I19" s="3"/>
      <c r="J19" s="3"/>
      <c r="K19" s="3"/>
      <c r="L19" s="26" t="s">
        <v>44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s="35" customFormat="1" ht="60">
      <c r="A20" s="29">
        <v>14</v>
      </c>
      <c r="B20" s="51">
        <v>43446</v>
      </c>
      <c r="C20" s="31" t="s">
        <v>31</v>
      </c>
      <c r="D20" s="31"/>
      <c r="E20" s="53" t="s">
        <v>67</v>
      </c>
      <c r="F20" s="31" t="s">
        <v>13</v>
      </c>
      <c r="G20" s="38">
        <v>30</v>
      </c>
      <c r="H20" s="32">
        <v>30</v>
      </c>
      <c r="I20" s="33"/>
      <c r="J20" s="33"/>
      <c r="K20" s="33"/>
      <c r="L20" s="34" t="s">
        <v>44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>
      <c r="A21" s="18"/>
      <c r="B21" s="19"/>
      <c r="C21" s="6"/>
      <c r="D21" s="6"/>
      <c r="E21" s="6"/>
      <c r="F21" s="19"/>
      <c r="G21" s="19"/>
      <c r="H21" s="19">
        <f>SUM(H7:H20)</f>
        <v>8011</v>
      </c>
      <c r="I21" s="20"/>
      <c r="J21" s="21">
        <f>SUM(J7:J20)</f>
        <v>0</v>
      </c>
      <c r="K21" s="21">
        <f>SUM(K7:K20)</f>
        <v>0</v>
      </c>
      <c r="L21" s="26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>
      <c r="A22" s="22"/>
      <c r="B22" s="22"/>
      <c r="C22" s="2"/>
      <c r="D22" s="2"/>
      <c r="E22" s="2"/>
      <c r="F22" s="22"/>
      <c r="G22" s="22"/>
      <c r="H22" s="22"/>
      <c r="I22" s="22"/>
      <c r="J22" s="22" t="s">
        <v>32</v>
      </c>
      <c r="K22" s="52"/>
      <c r="L22" s="52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>
      <c r="A23" s="67" t="s">
        <v>33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>
      <c r="A24" s="68" t="s">
        <v>34</v>
      </c>
      <c r="B24" s="68"/>
      <c r="C24" s="68"/>
      <c r="D24" s="56" t="s">
        <v>68</v>
      </c>
      <c r="E24" s="57"/>
      <c r="F24" s="57"/>
      <c r="G24" s="57"/>
      <c r="H24" s="57"/>
      <c r="I24" s="57"/>
      <c r="J24" s="57"/>
      <c r="K24" s="57"/>
      <c r="L24" s="58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>
      <c r="A25" s="68" t="s">
        <v>35</v>
      </c>
      <c r="B25" s="68"/>
      <c r="C25" s="68"/>
      <c r="D25" s="61" t="s">
        <v>36</v>
      </c>
      <c r="E25" s="62"/>
      <c r="F25" s="62"/>
      <c r="G25" s="62"/>
      <c r="H25" s="62"/>
      <c r="I25" s="62"/>
      <c r="J25" s="62"/>
      <c r="K25" s="62"/>
      <c r="L25" s="63"/>
      <c r="M25" s="2"/>
      <c r="N25" s="2"/>
      <c r="O25" s="2"/>
      <c r="P25" s="2"/>
      <c r="Q25" s="2"/>
      <c r="R25" s="2"/>
      <c r="S25" s="7"/>
      <c r="T25" s="7"/>
      <c r="U25" s="7"/>
      <c r="V25" s="7"/>
      <c r="W25" s="7"/>
      <c r="X25" s="7"/>
      <c r="Y25" s="7"/>
      <c r="Z25" s="7"/>
      <c r="AA25" s="7"/>
    </row>
    <row r="26" spans="1:27" ht="27.75" customHeight="1">
      <c r="A26" s="68" t="s">
        <v>37</v>
      </c>
      <c r="B26" s="68"/>
      <c r="C26" s="68"/>
      <c r="D26" s="74" t="s">
        <v>55</v>
      </c>
      <c r="E26" s="65"/>
      <c r="F26" s="65"/>
      <c r="G26" s="65"/>
      <c r="H26" s="65"/>
      <c r="I26" s="65"/>
      <c r="J26" s="65"/>
      <c r="K26" s="65"/>
      <c r="L26" s="65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>
      <c r="A27" s="69" t="s">
        <v>38</v>
      </c>
      <c r="B27" s="70"/>
      <c r="C27" s="71"/>
      <c r="D27" s="64" t="s">
        <v>39</v>
      </c>
      <c r="E27" s="65"/>
      <c r="F27" s="65"/>
      <c r="G27" s="65"/>
      <c r="H27" s="65"/>
      <c r="I27" s="65"/>
      <c r="J27" s="65"/>
      <c r="K27" s="65"/>
      <c r="L27" s="66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>
      <c r="A28" s="69" t="s">
        <v>40</v>
      </c>
      <c r="B28" s="70"/>
      <c r="C28" s="71"/>
      <c r="D28" s="64" t="s">
        <v>41</v>
      </c>
      <c r="E28" s="65"/>
      <c r="F28" s="65"/>
      <c r="G28" s="65"/>
      <c r="H28" s="65"/>
      <c r="I28" s="65"/>
      <c r="J28" s="65"/>
      <c r="K28" s="65"/>
      <c r="L28" s="66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5" customHeight="1">
      <c r="A29" s="68" t="s">
        <v>42</v>
      </c>
      <c r="B29" s="68"/>
      <c r="C29" s="68"/>
      <c r="D29" s="56" t="s">
        <v>45</v>
      </c>
      <c r="E29" s="57"/>
      <c r="F29" s="57"/>
      <c r="G29" s="57"/>
      <c r="H29" s="57"/>
      <c r="I29" s="57"/>
      <c r="J29" s="57"/>
      <c r="K29" s="57"/>
      <c r="L29" s="58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>
      <c r="A30" s="68" t="s">
        <v>43</v>
      </c>
      <c r="B30" s="68"/>
      <c r="C30" s="68"/>
      <c r="D30" s="56" t="s">
        <v>46</v>
      </c>
      <c r="E30" s="57"/>
      <c r="F30" s="57"/>
      <c r="G30" s="57"/>
      <c r="H30" s="57"/>
      <c r="I30" s="57"/>
      <c r="J30" s="57"/>
      <c r="K30" s="57"/>
      <c r="L30" s="58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>
      <c r="A31" s="23"/>
      <c r="B31" s="23"/>
      <c r="C31" s="23"/>
      <c r="D31" s="23"/>
      <c r="E31" s="24"/>
      <c r="F31" s="24"/>
      <c r="G31" s="24"/>
      <c r="H31" s="24"/>
      <c r="I31" s="24"/>
      <c r="J31" s="24"/>
      <c r="K31" s="24"/>
      <c r="L31" s="24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customFormat="1"/>
    <row r="33" spans="1:27" customFormat="1"/>
    <row r="34" spans="1:27" customFormat="1" ht="15.75">
      <c r="B34" s="55" t="s">
        <v>56</v>
      </c>
      <c r="C34" s="55"/>
      <c r="I34" s="55" t="s">
        <v>57</v>
      </c>
      <c r="J34" s="55"/>
      <c r="K34" s="55"/>
      <c r="L34" s="55"/>
    </row>
    <row r="35" spans="1:27" customFormat="1" ht="15.75">
      <c r="B35" s="54"/>
      <c r="C35" s="54"/>
      <c r="I35" s="41"/>
      <c r="J35" s="41"/>
      <c r="K35" s="41"/>
      <c r="L35" s="41"/>
    </row>
    <row r="36" spans="1:27" customFormat="1" ht="15.75" customHeight="1">
      <c r="B36" s="54"/>
      <c r="C36" s="54"/>
      <c r="I36" s="55" t="s">
        <v>58</v>
      </c>
      <c r="J36" s="55"/>
      <c r="K36" s="55"/>
      <c r="L36" s="55"/>
    </row>
    <row r="37" spans="1:27" customFormat="1" ht="15.75" customHeight="1">
      <c r="B37" s="55" t="s">
        <v>59</v>
      </c>
      <c r="C37" s="55"/>
      <c r="D37" s="55"/>
      <c r="I37" s="55" t="s">
        <v>60</v>
      </c>
      <c r="J37" s="55"/>
      <c r="K37" s="42"/>
      <c r="L37" s="42"/>
    </row>
    <row r="38" spans="1:27" customFormat="1" ht="15.75" customHeight="1">
      <c r="B38" s="54" t="s">
        <v>61</v>
      </c>
      <c r="C38" s="54"/>
      <c r="D38" s="54"/>
      <c r="I38" s="43"/>
      <c r="J38" s="44"/>
      <c r="K38" s="44"/>
      <c r="L38" s="45"/>
    </row>
    <row r="39" spans="1:27" customFormat="1" ht="15.75" customHeight="1">
      <c r="B39" s="54"/>
      <c r="C39" s="54"/>
      <c r="D39" s="54"/>
      <c r="I39" s="55" t="s">
        <v>62</v>
      </c>
      <c r="J39" s="55"/>
      <c r="K39" s="55"/>
      <c r="L39" s="55"/>
    </row>
    <row r="40" spans="1:27" customFormat="1" ht="15.75">
      <c r="B40" s="54"/>
      <c r="C40" s="54"/>
      <c r="I40" s="43"/>
      <c r="J40" s="44"/>
      <c r="K40" s="44"/>
      <c r="L40" s="46"/>
    </row>
    <row r="41" spans="1:27" customFormat="1" ht="15.75" customHeight="1">
      <c r="B41" s="54" t="s">
        <v>63</v>
      </c>
      <c r="C41" s="54"/>
      <c r="D41" s="54"/>
      <c r="I41" s="54" t="s">
        <v>64</v>
      </c>
      <c r="J41" s="54"/>
      <c r="K41" s="54"/>
      <c r="L41" s="54"/>
    </row>
    <row r="42" spans="1:27" customFormat="1">
      <c r="B42" s="47"/>
      <c r="C42" s="47"/>
      <c r="I42" s="47"/>
      <c r="J42" s="47"/>
      <c r="K42" s="47"/>
      <c r="L42" s="47"/>
    </row>
    <row r="43" spans="1:27" customFormat="1">
      <c r="B43" s="47" t="s">
        <v>65</v>
      </c>
      <c r="C43" s="47"/>
      <c r="I43" s="48" t="s">
        <v>65</v>
      </c>
      <c r="J43" s="47"/>
      <c r="K43" s="47"/>
      <c r="L43" s="47"/>
    </row>
    <row r="44" spans="1:27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27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12"/>
      <c r="D47" s="12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12"/>
      <c r="D48" s="12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>
      <c r="A49" s="7"/>
      <c r="B49" s="7"/>
      <c r="C49" s="12"/>
      <c r="D49" s="12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</sheetData>
  <mergeCells count="40">
    <mergeCell ref="I1:L1"/>
    <mergeCell ref="D26:L26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J4:J5"/>
    <mergeCell ref="I4:I5"/>
    <mergeCell ref="D29:L29"/>
    <mergeCell ref="D30:L30"/>
    <mergeCell ref="D4:D5"/>
    <mergeCell ref="D24:L24"/>
    <mergeCell ref="D25:L25"/>
    <mergeCell ref="D27:L27"/>
    <mergeCell ref="D28:L28"/>
    <mergeCell ref="A29:C29"/>
    <mergeCell ref="A30:C30"/>
    <mergeCell ref="A24:C24"/>
    <mergeCell ref="A23:L23"/>
    <mergeCell ref="A28:C28"/>
    <mergeCell ref="A25:C25"/>
    <mergeCell ref="A27:C27"/>
    <mergeCell ref="A26:C26"/>
    <mergeCell ref="B41:D41"/>
    <mergeCell ref="I41:L41"/>
    <mergeCell ref="B34:C34"/>
    <mergeCell ref="I34:L34"/>
    <mergeCell ref="B35:C35"/>
    <mergeCell ref="B36:C36"/>
    <mergeCell ref="I36:L36"/>
    <mergeCell ref="B40:C40"/>
    <mergeCell ref="I37:J37"/>
    <mergeCell ref="I39:L39"/>
    <mergeCell ref="B37:D37"/>
    <mergeCell ref="B38:D39"/>
  </mergeCells>
  <pageMargins left="0.7" right="0.7" top="0.75" bottom="0.75" header="0.3" footer="0.3"/>
  <pageSetup paperSize="9" scale="67" fitToHeight="0" orientation="landscape" r:id="rId1"/>
  <ignoredErrors>
    <ignoredError sqref="H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2016-04-06T09:46:52Z</dcterms:modified>
</cp:coreProperties>
</file>